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5535" windowWidth="29040" windowHeight="11430"/>
  </bookViews>
  <sheets>
    <sheet name="Hoja1" sheetId="1" r:id="rId1"/>
  </sheets>
  <definedNames>
    <definedName name="_xlnm.Print_Area" localSheetId="0">Hoja1!$A$1:$J$18</definedName>
  </definedNames>
  <calcPr calcId="145621"/>
</workbook>
</file>

<file path=xl/calcChain.xml><?xml version="1.0" encoding="utf-8"?>
<calcChain xmlns="http://schemas.openxmlformats.org/spreadsheetml/2006/main">
  <c r="E10" i="1" l="1"/>
  <c r="E9" i="1"/>
  <c r="E14" i="1" l="1"/>
</calcChain>
</file>

<file path=xl/sharedStrings.xml><?xml version="1.0" encoding="utf-8"?>
<sst xmlns="http://schemas.openxmlformats.org/spreadsheetml/2006/main" count="43" uniqueCount="31">
  <si>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</si>
  <si>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</si>
  <si>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</si>
  <si>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</si>
  <si>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</si>
  <si>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</si>
  <si>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</si>
  <si>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</si>
  <si>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</si>
  <si>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</si>
  <si>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</si>
  <si>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ASP</t>
  </si>
  <si>
    <t>Sin                                           Contrato</t>
  </si>
  <si>
    <t>EETT</t>
  </si>
  <si>
    <t>LAB DEPOT S.A.</t>
  </si>
  <si>
    <t>L&amp;M MEDICAL SUPPLIES SOCIEDAD ANONIMA CERRADA</t>
  </si>
  <si>
    <t>SOLTRAK S.A.</t>
  </si>
  <si>
    <t>SM-(SUST-U20200000372) REQUERIMIENTO URGENTE DE MAMELUCO DESCARTABLE TALLA M POR LA DELCARATORI</t>
  </si>
  <si>
    <t>SM(SFAR-S20200001039) REQUERIMIENTO DE FILTRO PARA RESPIRADOR DE PROTECCION CONTRA PARTICULAS P</t>
  </si>
  <si>
    <t>CONTRATO 191-2020 / LP 12-2020 / ADQ. DE REACTIVOS PARA DETECCION MOLECULAR DE VIRUS SARS-COV2 COVID 19 (SUAIEP20200000176)</t>
  </si>
  <si>
    <t>CONTRATO 191-2020 / LP 12-2020 / 2DA ENTREGA - ADQ. DE REACTIVOS PARA DETECCION MOLECULAR DE VIRUS SARS-COV2 COVID 19</t>
  </si>
  <si>
    <t>LP</t>
  </si>
  <si>
    <t>COMPRAS COVID - 19 (NOVIEMBRE - 2020)</t>
  </si>
  <si>
    <t>BASES</t>
  </si>
  <si>
    <t>CON CONTRATO</t>
  </si>
  <si>
    <t>* 24-KIT *100</t>
  </si>
  <si>
    <t>** 46 - KIT * 100</t>
  </si>
  <si>
    <t>***50 - KIT *100</t>
  </si>
  <si>
    <t>*     KIT DE 24 ES IGUAL  24 X 100 UNIDADES</t>
  </si>
  <si>
    <t>**   KIT DE 46 ES IGUAL  46 X 100 UNIDADES</t>
  </si>
  <si>
    <t>***  KIT DE 50 ES IGUAL  50 X 100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</si>
</sst>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4" fontId="5" fillId="2" borderId="5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center" wrapText="1"/>
      <protection locked="0"/>
    </xf>
    <xf numFmtId="3" fontId="6" fillId="0" borderId="11" xfId="0" applyNumberFormat="1" applyFont="1" applyBorder="1" applyAlignment="1" applyProtection="1">
      <alignment horizontal="center" vertical="center" wrapText="1"/>
      <protection locked="0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left" vertical="center" wrapText="1"/>
      <protection locked="0"/>
    </xf>
    <xf numFmtId="3" fontId="6" fillId="0" borderId="16" xfId="0" applyNumberFormat="1" applyFont="1" applyBorder="1" applyAlignment="1" applyProtection="1">
      <alignment horizontal="center" vertical="center" wrapText="1"/>
      <protection locked="0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9</xdr:col>
      <xdr:colOff>518586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10021097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 la Universalización de la Salud”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zoomScale="80" zoomScaleNormal="80" workbookViewId="0">
      <selection activeCell="E19" sqref="E19"/>
    </sheetView>
  </sheetViews>
  <sheetFormatPr baseColWidth="10" defaultRowHeight="15" x14ac:dyDescent="0.25"/>
  <cols>
    <col min="1" max="1" width="4.85546875" bestFit="1" customWidth="1"/>
    <col min="2" max="2" width="41.7109375" customWidth="1"/>
    <col min="3" max="3" width="9.5703125" customWidth="1"/>
    <col min="4" max="4" width="12" customWidth="1"/>
    <col min="5" max="5" width="13.42578125" style="2" customWidth="1"/>
    <col min="6" max="6" width="12.42578125" customWidth="1"/>
    <col min="7" max="7" width="7.5703125" customWidth="1"/>
    <col min="8" max="8" width="10.7109375" customWidth="1"/>
    <col min="9" max="9" width="30.42578125" customWidth="1"/>
    <col min="10" max="10" width="12.140625" customWidth="1"/>
  </cols>
  <sheetData>
    <row r="2" spans="1:10" s="1" customFormat="1" x14ac:dyDescent="0.25">
      <c r="E2" s="2"/>
    </row>
    <row r="3" spans="1:10" s="1" customFormat="1" x14ac:dyDescent="0.25">
      <c r="E3" s="2"/>
    </row>
    <row r="4" spans="1:10" s="1" customFormat="1" x14ac:dyDescent="0.25">
      <c r="E4" s="2"/>
    </row>
    <row r="5" spans="1:10" ht="16.5" customHeight="1" thickBot="1" x14ac:dyDescent="0.3"/>
    <row r="6" spans="1:10" ht="22.5" customHeight="1" thickBot="1" x14ac:dyDescent="0.3">
      <c r="A6" s="37" t="s">
        <v>22</v>
      </c>
      <c r="B6" s="38"/>
      <c r="C6" s="38"/>
      <c r="D6" s="38"/>
      <c r="E6" s="38"/>
      <c r="F6" s="38"/>
      <c r="G6" s="38"/>
      <c r="H6" s="38"/>
      <c r="I6" s="38"/>
      <c r="J6" s="39"/>
    </row>
    <row r="7" spans="1:10" ht="15.75" thickBot="1" x14ac:dyDescent="0.3"/>
    <row r="8" spans="1:10" ht="43.5" customHeight="1" thickBot="1" x14ac:dyDescent="0.3">
      <c r="A8" s="11" t="s">
        <v>0</v>
      </c>
      <c r="B8" s="12" t="s">
        <v>1</v>
      </c>
      <c r="C8" s="13" t="s">
        <v>2</v>
      </c>
      <c r="D8" s="14" t="s">
        <v>3</v>
      </c>
      <c r="E8" s="15" t="s">
        <v>4</v>
      </c>
      <c r="F8" s="14" t="s">
        <v>10</v>
      </c>
      <c r="G8" s="14" t="s">
        <v>8</v>
      </c>
      <c r="H8" s="13" t="s">
        <v>5</v>
      </c>
      <c r="I8" s="14" t="s">
        <v>6</v>
      </c>
      <c r="J8" s="16" t="s">
        <v>7</v>
      </c>
    </row>
    <row r="9" spans="1:10" ht="56.25" customHeight="1" x14ac:dyDescent="0.25">
      <c r="A9" s="18">
        <v>1</v>
      </c>
      <c r="B9" s="19" t="s">
        <v>17</v>
      </c>
      <c r="C9" s="20">
        <v>1700</v>
      </c>
      <c r="D9" s="21">
        <v>19.899999999999999</v>
      </c>
      <c r="E9" s="22">
        <f>+C9*D9</f>
        <v>33830</v>
      </c>
      <c r="F9" s="23" t="s">
        <v>13</v>
      </c>
      <c r="G9" s="24">
        <v>10</v>
      </c>
      <c r="H9" s="25" t="s">
        <v>11</v>
      </c>
      <c r="I9" s="19" t="s">
        <v>15</v>
      </c>
      <c r="J9" s="26" t="s">
        <v>12</v>
      </c>
    </row>
    <row r="10" spans="1:10" s="3" customFormat="1" ht="56.25" customHeight="1" x14ac:dyDescent="0.25">
      <c r="A10" s="27">
        <v>2</v>
      </c>
      <c r="B10" s="10" t="s">
        <v>18</v>
      </c>
      <c r="C10" s="4">
        <v>450</v>
      </c>
      <c r="D10" s="8">
        <v>32.060310999999999</v>
      </c>
      <c r="E10" s="9">
        <f>+C10*D10</f>
        <v>14427.139949999999</v>
      </c>
      <c r="F10" s="5" t="s">
        <v>13</v>
      </c>
      <c r="G10" s="7">
        <v>4</v>
      </c>
      <c r="H10" s="6" t="s">
        <v>11</v>
      </c>
      <c r="I10" s="10" t="s">
        <v>16</v>
      </c>
      <c r="J10" s="28" t="s">
        <v>12</v>
      </c>
    </row>
    <row r="11" spans="1:10" s="3" customFormat="1" ht="56.25" customHeight="1" x14ac:dyDescent="0.25">
      <c r="A11" s="27">
        <v>3</v>
      </c>
      <c r="B11" s="10" t="s">
        <v>19</v>
      </c>
      <c r="C11" s="4" t="s">
        <v>25</v>
      </c>
      <c r="D11" s="8">
        <v>10200</v>
      </c>
      <c r="E11" s="9">
        <v>244800</v>
      </c>
      <c r="F11" s="5" t="s">
        <v>23</v>
      </c>
      <c r="G11" s="7">
        <v>10</v>
      </c>
      <c r="H11" s="6" t="s">
        <v>21</v>
      </c>
      <c r="I11" s="10" t="s">
        <v>14</v>
      </c>
      <c r="J11" s="28" t="s">
        <v>24</v>
      </c>
    </row>
    <row r="12" spans="1:10" s="3" customFormat="1" ht="56.25" customHeight="1" x14ac:dyDescent="0.25">
      <c r="A12" s="27">
        <v>4</v>
      </c>
      <c r="B12" s="10" t="s">
        <v>19</v>
      </c>
      <c r="C12" s="4" t="s">
        <v>26</v>
      </c>
      <c r="D12" s="8">
        <v>10200</v>
      </c>
      <c r="E12" s="9">
        <v>469200</v>
      </c>
      <c r="F12" s="5" t="s">
        <v>23</v>
      </c>
      <c r="G12" s="7">
        <v>10</v>
      </c>
      <c r="H12" s="6" t="s">
        <v>21</v>
      </c>
      <c r="I12" s="10" t="s">
        <v>14</v>
      </c>
      <c r="J12" s="28" t="s">
        <v>24</v>
      </c>
    </row>
    <row r="13" spans="1:10" s="1" customFormat="1" ht="56.25" customHeight="1" thickBot="1" x14ac:dyDescent="0.3">
      <c r="A13" s="29">
        <v>5</v>
      </c>
      <c r="B13" s="30" t="s">
        <v>20</v>
      </c>
      <c r="C13" s="31" t="s">
        <v>27</v>
      </c>
      <c r="D13" s="32">
        <v>10200</v>
      </c>
      <c r="E13" s="33">
        <v>510000</v>
      </c>
      <c r="F13" s="5" t="s">
        <v>23</v>
      </c>
      <c r="G13" s="34">
        <v>5</v>
      </c>
      <c r="H13" s="35" t="s">
        <v>21</v>
      </c>
      <c r="I13" s="30" t="s">
        <v>14</v>
      </c>
      <c r="J13" s="28" t="s">
        <v>24</v>
      </c>
    </row>
    <row r="14" spans="1:10" ht="21.75" customHeight="1" thickBot="1" x14ac:dyDescent="0.3">
      <c r="A14" s="40" t="s">
        <v>9</v>
      </c>
      <c r="B14" s="41"/>
      <c r="C14" s="41"/>
      <c r="D14" s="42"/>
      <c r="E14" s="17">
        <f>SUM(E9:E13)</f>
        <v>1272257.13995</v>
      </c>
      <c r="F14" s="43"/>
      <c r="G14" s="44"/>
      <c r="H14" s="44"/>
      <c r="I14" s="44"/>
      <c r="J14" s="45"/>
    </row>
    <row r="16" spans="1:10" x14ac:dyDescent="0.25">
      <c r="A16" s="36" t="s">
        <v>28</v>
      </c>
      <c r="B16" s="36"/>
    </row>
    <row r="17" spans="1:2" x14ac:dyDescent="0.25">
      <c r="A17" s="36" t="s">
        <v>29</v>
      </c>
      <c r="B17" s="36"/>
    </row>
    <row r="18" spans="1:2" x14ac:dyDescent="0.25">
      <c r="A18" s="36" t="s">
        <v>30</v>
      </c>
      <c r="B18" s="36"/>
    </row>
  </sheetData>
  <mergeCells count="6">
    <mergeCell ref="A18:B18"/>
    <mergeCell ref="A6:J6"/>
    <mergeCell ref="A14:D14"/>
    <mergeCell ref="F14:J14"/>
    <mergeCell ref="A16:B16"/>
    <mergeCell ref="A17:B17"/>
  </mergeCells>
  <printOptions horizontalCentered="1"/>
  <pageMargins left="0.19685039370078741" right="0.19685039370078741" top="0.24" bottom="0.39370078740157483" header="0" footer="0"/>
  <pageSetup paperSize="9" scale="70" orientation="landscape" r:id="rId1"/>
  <ignoredErrors>
    <ignoredError sqref="E9:E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CLAUDIA CECILIA  RODRIGUEZ PISCO</cp:lastModifiedBy>
  <cp:lastPrinted>2020-12-15T21:11:46Z</cp:lastPrinted>
  <dcterms:created xsi:type="dcterms:W3CDTF">2020-07-14T14:13:29Z</dcterms:created>
  <dcterms:modified xsi:type="dcterms:W3CDTF">2020-12-18T12:52:46Z</dcterms:modified>
</cp:coreProperties>
</file>